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flow Semanal" sheetId="1" state="visible" r:id="rId1"/>
    <sheet xmlns:r="http://schemas.openxmlformats.org/officeDocument/2006/relationships" name="Presupuesto Mensua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C9902A"/>
      <sz val="9"/>
    </font>
    <font>
      <name val="Arial"/>
      <b val="1"/>
      <color rgb="00FFFFFF"/>
      <sz val="16"/>
    </font>
    <font>
      <name val="Calibri"/>
      <i val="1"/>
      <color rgb="00C9902A"/>
      <sz val="10"/>
    </font>
    <font>
      <name val="Arial"/>
      <b val="1"/>
      <color rgb="00FFFFFF"/>
      <sz val="10"/>
    </font>
    <font>
      <name val="Arial"/>
      <b val="1"/>
      <color rgb="001B3A5C"/>
      <sz val="10"/>
    </font>
    <font>
      <name val="Calibri"/>
      <color rgb="001A1A1A"/>
      <sz val="10"/>
    </font>
    <font>
      <name val="Arial"/>
      <b val="1"/>
      <color rgb="001B3A5C"/>
      <sz val="11"/>
    </font>
    <font>
      <name val="Arial"/>
      <b val="1"/>
      <color rgb="00FFFFFF"/>
      <sz val="11"/>
    </font>
    <font>
      <name val="Calibri"/>
      <i val="1"/>
      <color rgb="00FFFFFF"/>
      <sz val="8"/>
    </font>
    <font>
      <name val="Calibri"/>
      <i val="1"/>
      <color rgb="00666666"/>
      <sz val="9"/>
    </font>
  </fonts>
  <fills count="15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C9902A"/>
      </patternFill>
    </fill>
    <fill>
      <patternFill patternType="solid">
        <fgColor rgb="00EEF2F7"/>
      </patternFill>
    </fill>
    <fill>
      <patternFill patternType="solid">
        <fgColor rgb="001B6B2E"/>
      </patternFill>
    </fill>
    <fill>
      <patternFill patternType="solid">
        <fgColor rgb="00E8F5E9"/>
      </patternFill>
    </fill>
    <fill>
      <patternFill patternType="solid">
        <fgColor rgb="00C8E6C9"/>
      </patternFill>
    </fill>
    <fill>
      <patternFill patternType="solid">
        <fgColor rgb="00B94A00"/>
      </patternFill>
    </fill>
    <fill>
      <patternFill patternType="solid">
        <fgColor rgb="00FFF3E0"/>
      </patternFill>
    </fill>
    <fill>
      <patternFill patternType="solid">
        <fgColor rgb="00FFCCBC"/>
      </patternFill>
    </fill>
    <fill>
      <patternFill patternType="solid">
        <fgColor rgb="00FFFFFF"/>
      </patternFill>
    </fill>
    <fill>
      <patternFill patternType="solid">
        <fgColor rgb="00FFFDE7"/>
      </patternFill>
    </fill>
    <fill>
      <patternFill patternType="solid">
        <fgColor rgb="00F5F5F5"/>
      </patternFill>
    </fill>
    <fill>
      <patternFill patternType="solid">
        <fgColor rgb="00FFF4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164" fontId="0" fillId="6" borderId="1" applyAlignment="1" pivotButton="0" quotePrefix="0" xfId="0">
      <alignment horizontal="center" vertical="center" wrapText="1"/>
    </xf>
    <xf numFmtId="0" fontId="7" fillId="7" borderId="1" pivotButton="0" quotePrefix="0" xfId="0"/>
    <xf numFmtId="164" fontId="7" fillId="7" borderId="1" applyAlignment="1" pivotButton="0" quotePrefix="0" xfId="0">
      <alignment horizontal="center" vertical="center" wrapText="1"/>
    </xf>
    <xf numFmtId="0" fontId="4" fillId="8" borderId="0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left" vertical="center" wrapText="1"/>
    </xf>
    <xf numFmtId="164" fontId="0" fillId="9" borderId="1" applyAlignment="1" pivotButton="0" quotePrefix="0" xfId="0">
      <alignment horizontal="center" vertical="center" wrapText="1"/>
    </xf>
    <xf numFmtId="0" fontId="7" fillId="10" borderId="1" pivotButton="0" quotePrefix="0" xfId="0"/>
    <xf numFmtId="164" fontId="7" fillId="10" borderId="1" applyAlignment="1" pivotButton="0" quotePrefix="0" xfId="0">
      <alignment horizontal="center" vertical="center" wrapText="1"/>
    </xf>
    <xf numFmtId="0" fontId="8" fillId="2" borderId="1" pivotButton="0" quotePrefix="0" xfId="0"/>
    <xf numFmtId="164" fontId="8" fillId="2" borderId="1" applyAlignment="1" pivotButton="0" quotePrefix="0" xfId="0">
      <alignment horizontal="center" vertical="center" wrapText="1"/>
    </xf>
    <xf numFmtId="0" fontId="6" fillId="11" borderId="1" applyAlignment="1" pivotButton="0" quotePrefix="0" xfId="0">
      <alignment horizontal="left" vertical="center" wrapText="1"/>
    </xf>
    <xf numFmtId="164" fontId="5" fillId="11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center" vertical="center" wrapText="1"/>
    </xf>
    <xf numFmtId="164" fontId="6" fillId="12" borderId="1" applyAlignment="1" pivotButton="0" quotePrefix="0" xfId="0">
      <alignment horizontal="center" vertical="center" wrapText="1"/>
    </xf>
    <xf numFmtId="164" fontId="6" fillId="9" borderId="1" applyAlignment="1" pivotButton="0" quotePrefix="0" xfId="0">
      <alignment horizontal="center" vertical="center" wrapText="1"/>
    </xf>
    <xf numFmtId="0" fontId="6" fillId="13" borderId="1" applyAlignment="1" pivotButton="0" quotePrefix="0" xfId="0">
      <alignment horizontal="left" vertical="center" wrapText="1"/>
    </xf>
    <xf numFmtId="164" fontId="5" fillId="13" borderId="1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10" fillId="14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6" fillId="11" borderId="1" applyAlignment="1" pivotButton="0" quotePrefix="0" xfId="0">
      <alignment horizontal="center" vertical="center" wrapText="1"/>
    </xf>
    <xf numFmtId="165" fontId="0" fillId="11" borderId="1" applyAlignment="1" pivotButton="0" quotePrefix="0" xfId="0">
      <alignment horizontal="center" vertical="center" wrapText="1"/>
    </xf>
    <xf numFmtId="0" fontId="6" fillId="11" borderId="1" applyAlignment="1" pivotButton="0" quotePrefix="0" xfId="0">
      <alignment horizontal="center" vertical="center" wrapText="1"/>
    </xf>
    <xf numFmtId="0" fontId="5" fillId="4" borderId="1" pivotButton="0" quotePrefix="0" xfId="0"/>
    <xf numFmtId="164" fontId="5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24" customWidth="1" min="8" max="8"/>
    <col width="16" customWidth="1" min="9" max="9"/>
    <col width="14" customWidth="1" min="10" max="10"/>
  </cols>
  <sheetData>
    <row r="1" ht="20" customHeight="1">
      <c r="A1" s="1" t="inlineStr">
        <is>
          <t>MANUAL DEL DUEÑO  ·  GLOBAL 1080 BUSINESS SOLUTIONS</t>
        </is>
      </c>
    </row>
    <row r="2" ht="36" customHeight="1">
      <c r="A2" s="2" t="inlineStr">
        <is>
          <t>CASHFLOW SEMANAL Y CONTROL FINANCIERO</t>
        </is>
      </c>
    </row>
    <row r="3" ht="20" customHeight="1">
      <c r="A3" s="3" t="inlineStr">
        <is>
          <t>Flujo de caja, presupuesto y cuentas por cobrar · Capítulo 12</t>
        </is>
      </c>
    </row>
    <row r="4" ht="6" customHeight="1">
      <c r="A4" s="4" t="n"/>
    </row>
    <row r="5" ht="22" customHeight="1">
      <c r="A5" s="5" t="inlineStr">
        <is>
          <t>CASHFLOW — FLUJO DE CAJA SEMANAL (4 semanas)</t>
        </is>
      </c>
    </row>
    <row r="6" ht="28" customHeight="1">
      <c r="A6" s="6" t="inlineStr">
        <is>
          <t>Concepto</t>
        </is>
      </c>
      <c r="B6" s="6" t="inlineStr">
        <is>
          <t>Semana 1</t>
        </is>
      </c>
      <c r="C6" s="6" t="inlineStr">
        <is>
          <t>Semana 2</t>
        </is>
      </c>
      <c r="D6" s="6" t="inlineStr">
        <is>
          <t>Semana 3</t>
        </is>
      </c>
      <c r="E6" s="6" t="inlineStr">
        <is>
          <t>Semana 4</t>
        </is>
      </c>
      <c r="F6" s="6" t="inlineStr">
        <is>
          <t>TOTAL MES</t>
        </is>
      </c>
    </row>
    <row r="7" ht="22" customHeight="1">
      <c r="A7" s="7" t="inlineStr">
        <is>
          <t>ENTRADAS DE CAJA (Cobros esperados)</t>
        </is>
      </c>
    </row>
    <row r="8" ht="22" customHeight="1">
      <c r="A8" s="8" t="inlineStr">
        <is>
          <t>Cobros de ventas al contado</t>
        </is>
      </c>
      <c r="B8" s="9" t="inlineStr">
        <is>
          <t>$0</t>
        </is>
      </c>
      <c r="C8" s="9" t="inlineStr">
        <is>
          <t>$0</t>
        </is>
      </c>
      <c r="D8" s="9" t="inlineStr">
        <is>
          <t>$0</t>
        </is>
      </c>
      <c r="E8" s="9" t="inlineStr">
        <is>
          <t>$0</t>
        </is>
      </c>
      <c r="F8" s="9">
        <f>SUM(B8:E8)</f>
        <v/>
      </c>
    </row>
    <row r="9" ht="22" customHeight="1">
      <c r="A9" s="8" t="inlineStr">
        <is>
          <t>Cobros de cuentas pendientes</t>
        </is>
      </c>
      <c r="B9" s="9" t="inlineStr">
        <is>
          <t>$0</t>
        </is>
      </c>
      <c r="C9" s="9" t="inlineStr">
        <is>
          <t>$0</t>
        </is>
      </c>
      <c r="D9" s="9" t="inlineStr">
        <is>
          <t>$0</t>
        </is>
      </c>
      <c r="E9" s="9" t="inlineStr">
        <is>
          <t>$0</t>
        </is>
      </c>
      <c r="F9" s="9">
        <f>SUM(B9:E9)</f>
        <v/>
      </c>
    </row>
    <row r="10" ht="22" customHeight="1">
      <c r="A10" s="8" t="inlineStr">
        <is>
          <t>Anticipos recibidos</t>
        </is>
      </c>
      <c r="B10" s="9" t="inlineStr">
        <is>
          <t>$0</t>
        </is>
      </c>
      <c r="C10" s="9" t="inlineStr">
        <is>
          <t>$0</t>
        </is>
      </c>
      <c r="D10" s="9" t="inlineStr">
        <is>
          <t>$0</t>
        </is>
      </c>
      <c r="E10" s="9" t="inlineStr">
        <is>
          <t>$0</t>
        </is>
      </c>
      <c r="F10" s="9">
        <f>SUM(B10:E10)</f>
        <v/>
      </c>
    </row>
    <row r="11" ht="22" customHeight="1">
      <c r="A11" s="8" t="inlineStr">
        <is>
          <t>Otros ingresos</t>
        </is>
      </c>
      <c r="B11" s="9" t="inlineStr">
        <is>
          <t>$0</t>
        </is>
      </c>
      <c r="C11" s="9" t="inlineStr">
        <is>
          <t>$0</t>
        </is>
      </c>
      <c r="D11" s="9" t="inlineStr">
        <is>
          <t>$0</t>
        </is>
      </c>
      <c r="E11" s="9" t="inlineStr">
        <is>
          <t>$0</t>
        </is>
      </c>
      <c r="F11" s="9">
        <f>SUM(B11:E11)</f>
        <v/>
      </c>
    </row>
    <row r="12" ht="24" customHeight="1">
      <c r="A12" s="10" t="inlineStr">
        <is>
          <t>TOTAL ENTRADAS</t>
        </is>
      </c>
      <c r="B12" s="11">
        <f>SUM(B8:B11)</f>
        <v/>
      </c>
      <c r="C12" s="11">
        <f>SUM(C8:C11)</f>
        <v/>
      </c>
      <c r="D12" s="11">
        <f>SUM(D8:D11)</f>
        <v/>
      </c>
      <c r="E12" s="11">
        <f>SUM(E8:E11)</f>
        <v/>
      </c>
      <c r="F12" s="11">
        <f>SUM(F8:F11)</f>
        <v/>
      </c>
    </row>
    <row r="14" ht="22" customHeight="1">
      <c r="A14" s="12" t="inlineStr">
        <is>
          <t>SALIDAS DE CAJA (Pagos comprometidos)</t>
        </is>
      </c>
    </row>
    <row r="15" ht="22" customHeight="1">
      <c r="A15" s="13" t="inlineStr">
        <is>
          <t>Pago a proveedores</t>
        </is>
      </c>
      <c r="B15" s="14" t="inlineStr">
        <is>
          <t>$0</t>
        </is>
      </c>
      <c r="C15" s="14" t="inlineStr">
        <is>
          <t>$0</t>
        </is>
      </c>
      <c r="D15" s="14" t="inlineStr">
        <is>
          <t>$0</t>
        </is>
      </c>
      <c r="E15" s="14" t="inlineStr">
        <is>
          <t>$0</t>
        </is>
      </c>
      <c r="F15" s="14">
        <f>SUM(B15:E15)</f>
        <v/>
      </c>
    </row>
    <row r="16" ht="22" customHeight="1">
      <c r="A16" s="13" t="inlineStr">
        <is>
          <t>Nómina / pagos al personal</t>
        </is>
      </c>
      <c r="B16" s="14" t="inlineStr">
        <is>
          <t>$0</t>
        </is>
      </c>
      <c r="C16" s="14" t="inlineStr">
        <is>
          <t>$0</t>
        </is>
      </c>
      <c r="D16" s="14" t="inlineStr">
        <is>
          <t>$0</t>
        </is>
      </c>
      <c r="E16" s="14" t="inlineStr">
        <is>
          <t>$0</t>
        </is>
      </c>
      <c r="F16" s="14">
        <f>SUM(B16:E16)</f>
        <v/>
      </c>
    </row>
    <row r="17" ht="22" customHeight="1">
      <c r="A17" s="13" t="inlineStr">
        <is>
          <t>Renta / arrendamiento</t>
        </is>
      </c>
      <c r="B17" s="14" t="inlineStr">
        <is>
          <t>$0</t>
        </is>
      </c>
      <c r="C17" s="14" t="inlineStr">
        <is>
          <t>$0</t>
        </is>
      </c>
      <c r="D17" s="14" t="inlineStr">
        <is>
          <t>$0</t>
        </is>
      </c>
      <c r="E17" s="14" t="inlineStr">
        <is>
          <t>$0</t>
        </is>
      </c>
      <c r="F17" s="14">
        <f>SUM(B17:E17)</f>
        <v/>
      </c>
    </row>
    <row r="18" ht="22" customHeight="1">
      <c r="A18" s="13" t="inlineStr">
        <is>
          <t>Servicios públicos y telecomunicaciones</t>
        </is>
      </c>
      <c r="B18" s="14" t="inlineStr">
        <is>
          <t>$0</t>
        </is>
      </c>
      <c r="C18" s="14" t="inlineStr">
        <is>
          <t>$0</t>
        </is>
      </c>
      <c r="D18" s="14" t="inlineStr">
        <is>
          <t>$0</t>
        </is>
      </c>
      <c r="E18" s="14" t="inlineStr">
        <is>
          <t>$0</t>
        </is>
      </c>
      <c r="F18" s="14">
        <f>SUM(B18:E18)</f>
        <v/>
      </c>
    </row>
    <row r="19" ht="22" customHeight="1">
      <c r="A19" s="13" t="inlineStr">
        <is>
          <t>Gastos operativos varios</t>
        </is>
      </c>
      <c r="B19" s="14" t="inlineStr">
        <is>
          <t>$0</t>
        </is>
      </c>
      <c r="C19" s="14" t="inlineStr">
        <is>
          <t>$0</t>
        </is>
      </c>
      <c r="D19" s="14" t="inlineStr">
        <is>
          <t>$0</t>
        </is>
      </c>
      <c r="E19" s="14" t="inlineStr">
        <is>
          <t>$0</t>
        </is>
      </c>
      <c r="F19" s="14">
        <f>SUM(B19:E19)</f>
        <v/>
      </c>
    </row>
    <row r="20" ht="22" customHeight="1">
      <c r="A20" s="13" t="inlineStr">
        <is>
          <t>Pago de deuda o financiamiento</t>
        </is>
      </c>
      <c r="B20" s="14" t="inlineStr">
        <is>
          <t>$0</t>
        </is>
      </c>
      <c r="C20" s="14" t="inlineStr">
        <is>
          <t>$0</t>
        </is>
      </c>
      <c r="D20" s="14" t="inlineStr">
        <is>
          <t>$0</t>
        </is>
      </c>
      <c r="E20" s="14" t="inlineStr">
        <is>
          <t>$0</t>
        </is>
      </c>
      <c r="F20" s="14">
        <f>SUM(B20:E20)</f>
        <v/>
      </c>
    </row>
    <row r="21" ht="24" customHeight="1">
      <c r="A21" s="15" t="inlineStr">
        <is>
          <t>TOTAL SALIDAS</t>
        </is>
      </c>
      <c r="B21" s="16">
        <f>SUM(B15:B20)</f>
        <v/>
      </c>
      <c r="C21" s="16">
        <f>SUM(C15:C20)</f>
        <v/>
      </c>
      <c r="D21" s="16">
        <f>SUM(D15:D20)</f>
        <v/>
      </c>
      <c r="E21" s="16">
        <f>SUM(E15:E20)</f>
        <v/>
      </c>
      <c r="F21" s="16">
        <f>SUM(F15:F20)</f>
        <v/>
      </c>
    </row>
    <row r="23" ht="28" customHeight="1">
      <c r="A23" s="17" t="inlineStr">
        <is>
          <t>FLUJO NETO (Entradas − Salidas)</t>
        </is>
      </c>
      <c r="B23" s="18">
        <f>B12-B21</f>
        <v/>
      </c>
      <c r="C23" s="18">
        <f>C12-C21</f>
        <v/>
      </c>
      <c r="D23" s="18">
        <f>D12-D21</f>
        <v/>
      </c>
      <c r="E23" s="18">
        <f>E12-E21</f>
        <v/>
      </c>
      <c r="F23" s="18">
        <f>F12-F21</f>
        <v/>
      </c>
    </row>
    <row r="26" ht="22" customHeight="1">
      <c r="A26" s="5" t="inlineStr">
        <is>
          <t>AGING — ANTIGÜEDAD DE CUENTAS POR COBRAR</t>
        </is>
      </c>
    </row>
    <row r="27" ht="28" customHeight="1">
      <c r="A27" s="6" t="inlineStr">
        <is>
          <t>Cliente</t>
        </is>
      </c>
      <c r="B27" s="6" t="inlineStr">
        <is>
          <t>Monto total ($)</t>
        </is>
      </c>
      <c r="C27" s="6" t="inlineStr">
        <is>
          <t>0–30 días</t>
        </is>
      </c>
      <c r="D27" s="6" t="inlineStr">
        <is>
          <t>31–60 días</t>
        </is>
      </c>
      <c r="E27" s="6" t="inlineStr">
        <is>
          <t>61–90 días</t>
        </is>
      </c>
      <c r="F27" s="6" t="inlineStr">
        <is>
          <t>+90 días</t>
        </is>
      </c>
      <c r="G27" s="6" t="inlineStr">
        <is>
          <t>Estado</t>
        </is>
      </c>
      <c r="H27" s="6" t="inlineStr">
        <is>
          <t>Próxima acción</t>
        </is>
      </c>
    </row>
    <row r="28" ht="22" customHeight="1">
      <c r="A28" s="19" t="inlineStr">
        <is>
          <t>Cliente 1</t>
        </is>
      </c>
      <c r="B28" s="20">
        <f>SUM(C28:F28)</f>
        <v/>
      </c>
      <c r="C28" s="21" t="n"/>
      <c r="D28" s="22" t="n"/>
      <c r="E28" s="23" t="n"/>
      <c r="F28" s="23" t="n"/>
      <c r="G28" s="19" t="n"/>
      <c r="H28" s="19" t="n"/>
    </row>
    <row r="29" ht="22" customHeight="1">
      <c r="A29" s="24" t="inlineStr">
        <is>
          <t>Cliente 2</t>
        </is>
      </c>
      <c r="B29" s="25">
        <f>SUM(C29:F29)</f>
        <v/>
      </c>
      <c r="C29" s="21" t="n"/>
      <c r="D29" s="22" t="n"/>
      <c r="E29" s="23" t="n"/>
      <c r="F29" s="23" t="n"/>
      <c r="G29" s="24" t="n"/>
      <c r="H29" s="24" t="n"/>
    </row>
    <row r="30" ht="22" customHeight="1">
      <c r="A30" s="19" t="inlineStr">
        <is>
          <t>Cliente 3</t>
        </is>
      </c>
      <c r="B30" s="20">
        <f>SUM(C30:F30)</f>
        <v/>
      </c>
      <c r="C30" s="21" t="n"/>
      <c r="D30" s="22" t="n"/>
      <c r="E30" s="23" t="n"/>
      <c r="F30" s="23" t="n"/>
      <c r="G30" s="19" t="n"/>
      <c r="H30" s="19" t="n"/>
    </row>
    <row r="31" ht="22" customHeight="1">
      <c r="A31" s="24" t="inlineStr">
        <is>
          <t>Cliente 4</t>
        </is>
      </c>
      <c r="B31" s="25">
        <f>SUM(C31:F31)</f>
        <v/>
      </c>
      <c r="C31" s="21" t="n"/>
      <c r="D31" s="22" t="n"/>
      <c r="E31" s="23" t="n"/>
      <c r="F31" s="23" t="n"/>
      <c r="G31" s="24" t="n"/>
      <c r="H31" s="24" t="n"/>
    </row>
    <row r="32" ht="22" customHeight="1">
      <c r="A32" s="19" t="inlineStr">
        <is>
          <t>Cliente 5</t>
        </is>
      </c>
      <c r="B32" s="20">
        <f>SUM(C32:F32)</f>
        <v/>
      </c>
      <c r="C32" s="21" t="n"/>
      <c r="D32" s="22" t="n"/>
      <c r="E32" s="23" t="n"/>
      <c r="F32" s="23" t="n"/>
      <c r="G32" s="19" t="n"/>
      <c r="H32" s="19" t="n"/>
    </row>
    <row r="33" ht="22" customHeight="1">
      <c r="A33" s="24" t="inlineStr">
        <is>
          <t>Cliente 6</t>
        </is>
      </c>
      <c r="B33" s="25">
        <f>SUM(C33:F33)</f>
        <v/>
      </c>
      <c r="C33" s="21" t="n"/>
      <c r="D33" s="22" t="n"/>
      <c r="E33" s="23" t="n"/>
      <c r="F33" s="23" t="n"/>
      <c r="G33" s="24" t="n"/>
      <c r="H33" s="24" t="n"/>
    </row>
    <row r="34" ht="22" customHeight="1">
      <c r="A34" s="19" t="inlineStr">
        <is>
          <t>Cliente 7</t>
        </is>
      </c>
      <c r="B34" s="20">
        <f>SUM(C34:F34)</f>
        <v/>
      </c>
      <c r="C34" s="21" t="n"/>
      <c r="D34" s="22" t="n"/>
      <c r="E34" s="23" t="n"/>
      <c r="F34" s="23" t="n"/>
      <c r="G34" s="19" t="n"/>
      <c r="H34" s="19" t="n"/>
    </row>
    <row r="35" ht="22" customHeight="1">
      <c r="A35" s="24" t="inlineStr">
        <is>
          <t>Cliente 8</t>
        </is>
      </c>
      <c r="B35" s="25">
        <f>SUM(C35:F35)</f>
        <v/>
      </c>
      <c r="C35" s="21" t="n"/>
      <c r="D35" s="22" t="n"/>
      <c r="E35" s="23" t="n"/>
      <c r="F35" s="23" t="n"/>
      <c r="G35" s="24" t="n"/>
      <c r="H35" s="24" t="n"/>
    </row>
    <row r="36" ht="22" customHeight="1">
      <c r="A36" s="19" t="inlineStr">
        <is>
          <t>Cliente 9</t>
        </is>
      </c>
      <c r="B36" s="20">
        <f>SUM(C36:F36)</f>
        <v/>
      </c>
      <c r="C36" s="21" t="n"/>
      <c r="D36" s="22" t="n"/>
      <c r="E36" s="23" t="n"/>
      <c r="F36" s="23" t="n"/>
      <c r="G36" s="19" t="n"/>
      <c r="H36" s="19" t="n"/>
    </row>
    <row r="37" ht="22" customHeight="1">
      <c r="A37" s="24" t="inlineStr">
        <is>
          <t>Cliente 10</t>
        </is>
      </c>
      <c r="B37" s="25">
        <f>SUM(C37:F37)</f>
        <v/>
      </c>
      <c r="C37" s="21" t="n"/>
      <c r="D37" s="22" t="n"/>
      <c r="E37" s="23" t="n"/>
      <c r="F37" s="23" t="n"/>
      <c r="G37" s="24" t="n"/>
      <c r="H37" s="24" t="n"/>
    </row>
    <row r="40" ht="16" customHeight="1">
      <c r="A40" s="26" t="inlineStr">
        <is>
          <t>www.global1080.com  ·  info@global1080.com  ·  Toolkit Manual del Dueño © 2025 Global 1080 Business Solutions</t>
        </is>
      </c>
    </row>
  </sheetData>
  <mergeCells count="9">
    <mergeCell ref="A1:J1"/>
    <mergeCell ref="A5:J5"/>
    <mergeCell ref="A14:F14"/>
    <mergeCell ref="A40:J40"/>
    <mergeCell ref="A3:J3"/>
    <mergeCell ref="A4:J4"/>
    <mergeCell ref="A26:J26"/>
    <mergeCell ref="A2:J2"/>
    <mergeCell ref="A7:F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6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 ht="20" customHeight="1">
      <c r="A1" s="1" t="inlineStr">
        <is>
          <t>MANUAL DEL DUEÑO  ·  GLOBAL 1080 BUSINESS SOLUTIONS</t>
        </is>
      </c>
    </row>
    <row r="2" ht="36" customHeight="1">
      <c r="A2" s="2" t="inlineStr">
        <is>
          <t>PRESUPUESTO MENSUAL SIMPLE</t>
        </is>
      </c>
    </row>
    <row r="3" ht="20" customHeight="1">
      <c r="A3" s="3" t="inlineStr">
        <is>
          <t>Ingresos vs. costos y gastos · Capítulo 12</t>
        </is>
      </c>
    </row>
    <row r="4" ht="6" customHeight="1">
      <c r="A4" s="4" t="n"/>
    </row>
    <row r="5" ht="20" customHeight="1">
      <c r="A5" s="27" t="inlineStr">
        <is>
          <t>Instrucciones: Llena el Presupuesto al inicio del mes. Registra el Real al cierre. La Variación se calcula sola.</t>
        </is>
      </c>
    </row>
    <row r="6" ht="28" customHeight="1">
      <c r="A6" s="6" t="inlineStr">
        <is>
          <t>Concepto</t>
        </is>
      </c>
      <c r="B6" s="6" t="inlineStr">
        <is>
          <t>Presupuesto ($)</t>
        </is>
      </c>
      <c r="C6" s="6" t="inlineStr">
        <is>
          <t>Real ($)</t>
        </is>
      </c>
      <c r="D6" s="6" t="inlineStr">
        <is>
          <t>Variación ($)</t>
        </is>
      </c>
      <c r="E6" s="6" t="inlineStr">
        <is>
          <t>Variación (%)</t>
        </is>
      </c>
      <c r="F6" s="6" t="inlineStr">
        <is>
          <t>Semáforo</t>
        </is>
      </c>
    </row>
    <row r="7" ht="22" customHeight="1">
      <c r="A7" s="28" t="inlineStr">
        <is>
          <t>INGRESOS</t>
        </is>
      </c>
    </row>
    <row r="8" ht="22" customHeight="1">
      <c r="A8" s="29" t="inlineStr">
        <is>
          <t>Ventas de productos/servicios principales</t>
        </is>
      </c>
      <c r="B8" s="30" t="n"/>
      <c r="C8" s="30" t="n"/>
      <c r="D8" s="30">
        <f>C8-B8</f>
        <v/>
      </c>
      <c r="E8" s="31">
        <f>IF(B8&lt;&gt;0,(C8-B8)/B8,"N/A")</f>
        <v/>
      </c>
      <c r="F8" s="32">
        <f>IF(C8=0,"",IF(C8&gt;=B8,"✓ Verde","✗ Rojo"))</f>
        <v/>
      </c>
    </row>
    <row r="9" ht="22" customHeight="1">
      <c r="A9" s="29" t="inlineStr">
        <is>
          <t>Ventas secundarias o complementarias</t>
        </is>
      </c>
      <c r="B9" s="30" t="n"/>
      <c r="C9" s="30" t="n"/>
      <c r="D9" s="30">
        <f>C9-B9</f>
        <v/>
      </c>
      <c r="E9" s="31">
        <f>IF(B9&lt;&gt;0,(C9-B9)/B9,"N/A")</f>
        <v/>
      </c>
      <c r="F9" s="32">
        <f>IF(C9=0,"",IF(C9&gt;=B9,"✓ Verde","✗ Rojo"))</f>
        <v/>
      </c>
    </row>
    <row r="10" ht="22" customHeight="1">
      <c r="A10" s="29" t="inlineStr">
        <is>
          <t>Otros ingresos</t>
        </is>
      </c>
      <c r="B10" s="30" t="n"/>
      <c r="C10" s="30" t="n"/>
      <c r="D10" s="30">
        <f>C10-B10</f>
        <v/>
      </c>
      <c r="E10" s="31">
        <f>IF(B10&lt;&gt;0,(C10-B10)/B10,"N/A")</f>
        <v/>
      </c>
      <c r="F10" s="32">
        <f>IF(C10=0,"",IF(C10&gt;=B10,"✓ Verde","✗ Rojo"))</f>
        <v/>
      </c>
    </row>
    <row r="11" ht="24" customHeight="1">
      <c r="A11" s="33" t="inlineStr">
        <is>
          <t>SUBTOTAL INGRESOS</t>
        </is>
      </c>
      <c r="B11" s="34">
        <f>SUM(B8:B10)</f>
        <v/>
      </c>
      <c r="C11" s="34">
        <f>SUM(C8:C10)</f>
        <v/>
      </c>
      <c r="D11" s="34">
        <f>SUM(D8:D10)</f>
        <v/>
      </c>
      <c r="E11" s="34">
        <f>SUM(E8:E10)</f>
        <v/>
      </c>
    </row>
    <row r="13" ht="22" customHeight="1">
      <c r="A13" s="28" t="inlineStr">
        <is>
          <t>COSTOS DIRECTOS (Costo de ventas)</t>
        </is>
      </c>
    </row>
    <row r="14" ht="22" customHeight="1">
      <c r="A14" s="29" t="inlineStr">
        <is>
          <t>Materiales / insumos directos</t>
        </is>
      </c>
      <c r="B14" s="30" t="n"/>
      <c r="C14" s="30" t="n"/>
      <c r="D14" s="30">
        <f>C14-B14</f>
        <v/>
      </c>
      <c r="E14" s="31">
        <f>IF(B14&lt;&gt;0,(C14-B14)/B14,"N/A")</f>
        <v/>
      </c>
      <c r="F14" s="32">
        <f>IF(C14=0,"",IF(C14&gt;=B14,"✓ Verde","✗ Rojo"))</f>
        <v/>
      </c>
    </row>
    <row r="15" ht="22" customHeight="1">
      <c r="A15" s="29" t="inlineStr">
        <is>
          <t>Mano de obra directa</t>
        </is>
      </c>
      <c r="B15" s="30" t="n"/>
      <c r="C15" s="30" t="n"/>
      <c r="D15" s="30">
        <f>C15-B15</f>
        <v/>
      </c>
      <c r="E15" s="31">
        <f>IF(B15&lt;&gt;0,(C15-B15)/B15,"N/A")</f>
        <v/>
      </c>
      <c r="F15" s="32">
        <f>IF(C15=0,"",IF(C15&gt;=B15,"✓ Verde","✗ Rojo"))</f>
        <v/>
      </c>
    </row>
    <row r="16" ht="22" customHeight="1">
      <c r="A16" s="29" t="inlineStr">
        <is>
          <t>Costos de entrega / logística</t>
        </is>
      </c>
      <c r="B16" s="30" t="n"/>
      <c r="C16" s="30" t="n"/>
      <c r="D16" s="30">
        <f>C16-B16</f>
        <v/>
      </c>
      <c r="E16" s="31">
        <f>IF(B16&lt;&gt;0,(C16-B16)/B16,"N/A")</f>
        <v/>
      </c>
      <c r="F16" s="32">
        <f>IF(C16=0,"",IF(C16&gt;=B16,"✓ Verde","✗ Rojo"))</f>
        <v/>
      </c>
    </row>
    <row r="17" ht="24" customHeight="1">
      <c r="A17" s="33" t="inlineStr">
        <is>
          <t>SUBTOTAL COSTOS DIRECTOS</t>
        </is>
      </c>
      <c r="B17" s="34">
        <f>SUM(B14:B16)</f>
        <v/>
      </c>
      <c r="C17" s="34">
        <f>SUM(C14:C16)</f>
        <v/>
      </c>
      <c r="D17" s="34">
        <f>SUM(D14:D16)</f>
        <v/>
      </c>
      <c r="E17" s="34">
        <f>SUM(E14:E16)</f>
        <v/>
      </c>
    </row>
    <row r="19" ht="22" customHeight="1">
      <c r="A19" s="28" t="inlineStr">
        <is>
          <t>GASTOS FIJOS</t>
        </is>
      </c>
    </row>
    <row r="20" ht="22" customHeight="1">
      <c r="A20" s="29" t="inlineStr">
        <is>
          <t>Renta / arrendamiento</t>
        </is>
      </c>
      <c r="B20" s="30" t="n"/>
      <c r="C20" s="30" t="n"/>
      <c r="D20" s="30">
        <f>C20-B20</f>
        <v/>
      </c>
      <c r="E20" s="31">
        <f>IF(B20&lt;&gt;0,(C20-B20)/B20,"N/A")</f>
        <v/>
      </c>
      <c r="F20" s="32">
        <f>IF(C20=0,"",IF(C20&gt;=B20,"✓ Verde","✗ Rojo"))</f>
        <v/>
      </c>
    </row>
    <row r="21" ht="22" customHeight="1">
      <c r="A21" s="29" t="inlineStr">
        <is>
          <t>Nómina administrativa</t>
        </is>
      </c>
      <c r="B21" s="30" t="n"/>
      <c r="C21" s="30" t="n"/>
      <c r="D21" s="30">
        <f>C21-B21</f>
        <v/>
      </c>
      <c r="E21" s="31">
        <f>IF(B21&lt;&gt;0,(C21-B21)/B21,"N/A")</f>
        <v/>
      </c>
      <c r="F21" s="32">
        <f>IF(C21=0,"",IF(C21&gt;=B21,"✓ Verde","✗ Rojo"))</f>
        <v/>
      </c>
    </row>
    <row r="22" ht="22" customHeight="1">
      <c r="A22" s="29" t="inlineStr">
        <is>
          <t>Servicios públicos</t>
        </is>
      </c>
      <c r="B22" s="30" t="n"/>
      <c r="C22" s="30" t="n"/>
      <c r="D22" s="30">
        <f>C22-B22</f>
        <v/>
      </c>
      <c r="E22" s="31">
        <f>IF(B22&lt;&gt;0,(C22-B22)/B22,"N/A")</f>
        <v/>
      </c>
      <c r="F22" s="32">
        <f>IF(C22=0,"",IF(C22&gt;=B22,"✓ Verde","✗ Rojo"))</f>
        <v/>
      </c>
    </row>
    <row r="23" ht="22" customHeight="1">
      <c r="A23" s="29" t="inlineStr">
        <is>
          <t>Telecomunicaciones</t>
        </is>
      </c>
      <c r="B23" s="30" t="n"/>
      <c r="C23" s="30" t="n"/>
      <c r="D23" s="30">
        <f>C23-B23</f>
        <v/>
      </c>
      <c r="E23" s="31">
        <f>IF(B23&lt;&gt;0,(C23-B23)/B23,"N/A")</f>
        <v/>
      </c>
      <c r="F23" s="32">
        <f>IF(C23=0,"",IF(C23&gt;=B23,"✓ Verde","✗ Rojo"))</f>
        <v/>
      </c>
    </row>
    <row r="24" ht="22" customHeight="1">
      <c r="A24" s="29" t="inlineStr">
        <is>
          <t>Seguros</t>
        </is>
      </c>
      <c r="B24" s="30" t="n"/>
      <c r="C24" s="30" t="n"/>
      <c r="D24" s="30">
        <f>C24-B24</f>
        <v/>
      </c>
      <c r="E24" s="31">
        <f>IF(B24&lt;&gt;0,(C24-B24)/B24,"N/A")</f>
        <v/>
      </c>
      <c r="F24" s="32">
        <f>IF(C24=0,"",IF(C24&gt;=B24,"✓ Verde","✗ Rojo"))</f>
        <v/>
      </c>
    </row>
    <row r="25" ht="24" customHeight="1">
      <c r="A25" s="33" t="inlineStr">
        <is>
          <t>SUBTOTAL GASTOS FIJOS</t>
        </is>
      </c>
      <c r="B25" s="34">
        <f>SUM(B20:B24)</f>
        <v/>
      </c>
      <c r="C25" s="34">
        <f>SUM(C20:C24)</f>
        <v/>
      </c>
      <c r="D25" s="34">
        <f>SUM(D20:D24)</f>
        <v/>
      </c>
      <c r="E25" s="34">
        <f>SUM(E20:E24)</f>
        <v/>
      </c>
    </row>
    <row r="27" ht="22" customHeight="1">
      <c r="A27" s="28" t="inlineStr">
        <is>
          <t>GASTOS VARIABLES</t>
        </is>
      </c>
    </row>
    <row r="28" ht="22" customHeight="1">
      <c r="A28" s="29" t="inlineStr">
        <is>
          <t>Publicidad y marketing</t>
        </is>
      </c>
      <c r="B28" s="30" t="n"/>
      <c r="C28" s="30" t="n"/>
      <c r="D28" s="30">
        <f>C28-B28</f>
        <v/>
      </c>
      <c r="E28" s="31">
        <f>IF(B28&lt;&gt;0,(C28-B28)/B28,"N/A")</f>
        <v/>
      </c>
      <c r="F28" s="32">
        <f>IF(C28=0,"",IF(C28&gt;=B28,"✓ Verde","✗ Rojo"))</f>
        <v/>
      </c>
    </row>
    <row r="29" ht="22" customHeight="1">
      <c r="A29" s="29" t="inlineStr">
        <is>
          <t>Gastos de ventas</t>
        </is>
      </c>
      <c r="B29" s="30" t="n"/>
      <c r="C29" s="30" t="n"/>
      <c r="D29" s="30">
        <f>C29-B29</f>
        <v/>
      </c>
      <c r="E29" s="31">
        <f>IF(B29&lt;&gt;0,(C29-B29)/B29,"N/A")</f>
        <v/>
      </c>
      <c r="F29" s="32">
        <f>IF(C29=0,"",IF(C29&gt;=B29,"✓ Verde","✗ Rojo"))</f>
        <v/>
      </c>
    </row>
    <row r="30" ht="22" customHeight="1">
      <c r="A30" s="29" t="inlineStr">
        <is>
          <t>Mantenimiento</t>
        </is>
      </c>
      <c r="B30" s="30" t="n"/>
      <c r="C30" s="30" t="n"/>
      <c r="D30" s="30">
        <f>C30-B30</f>
        <v/>
      </c>
      <c r="E30" s="31">
        <f>IF(B30&lt;&gt;0,(C30-B30)/B30,"N/A")</f>
        <v/>
      </c>
      <c r="F30" s="32">
        <f>IF(C30=0,"",IF(C30&gt;=B30,"✓ Verde","✗ Rojo"))</f>
        <v/>
      </c>
    </row>
    <row r="31" ht="22" customHeight="1">
      <c r="A31" s="29" t="inlineStr">
        <is>
          <t>Gastos varios</t>
        </is>
      </c>
      <c r="B31" s="30" t="n"/>
      <c r="C31" s="30" t="n"/>
      <c r="D31" s="30">
        <f>C31-B31</f>
        <v/>
      </c>
      <c r="E31" s="31">
        <f>IF(B31&lt;&gt;0,(C31-B31)/B31,"N/A")</f>
        <v/>
      </c>
      <c r="F31" s="32">
        <f>IF(C31=0,"",IF(C31&gt;=B31,"✓ Verde","✗ Rojo"))</f>
        <v/>
      </c>
    </row>
    <row r="32" ht="24" customHeight="1">
      <c r="A32" s="33" t="inlineStr">
        <is>
          <t>SUBTOTAL GASTOS VARIABLES</t>
        </is>
      </c>
      <c r="B32" s="34">
        <f>SUM(B28:B31)</f>
        <v/>
      </c>
      <c r="C32" s="34">
        <f>SUM(C28:C31)</f>
        <v/>
      </c>
      <c r="D32" s="34">
        <f>SUM(D28:D31)</f>
        <v/>
      </c>
      <c r="E32" s="34">
        <f>SUM(E28:E31)</f>
        <v/>
      </c>
    </row>
    <row r="36" ht="16" customHeight="1">
      <c r="A36" s="26" t="inlineStr">
        <is>
          <t>www.global1080.com  ·  info@global1080.com  ·  Toolkit Manual del Dueño © 2025 Global 1080 Business Solutions</t>
        </is>
      </c>
    </row>
  </sheetData>
  <mergeCells count="10">
    <mergeCell ref="A1:J1"/>
    <mergeCell ref="A5:J5"/>
    <mergeCell ref="A36:J36"/>
    <mergeCell ref="A13:F13"/>
    <mergeCell ref="A19:F19"/>
    <mergeCell ref="A3:J3"/>
    <mergeCell ref="A27:F27"/>
    <mergeCell ref="A4:J4"/>
    <mergeCell ref="A2:J2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2026-05-30T16:35:20Z</dcterms:created>
  <dcterms:modified xmlns:dcterms="http://purl.org/dc/terms/" xmlns:xsi="http://www.w3.org/2001/XMLSchema-instance" xsi:type="dcterms:W3CDTF">2026-05-30T16:35:20Z</dcterms:modified>
</cp:coreProperties>
</file>